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cas\Documents\MesProjets\DirCorText\12-Training\2024-02-lisis\cortext-lisis-2024\03-resultats\"/>
    </mc:Choice>
  </mc:AlternateContent>
  <xr:revisionPtr revIDLastSave="0" documentId="13_ncr:1_{369BBDC1-948F-4735-8F2A-69A4464C7023}" xr6:coauthVersionLast="47" xr6:coauthVersionMax="47" xr10:uidLastSave="{00000000-0000-0000-0000-000000000000}"/>
  <bookViews>
    <workbookView xWindow="-98" yWindow="-98" windowWidth="24496" windowHeight="15675" xr2:uid="{8EB8D5B3-3869-4722-B487-341982F39B0B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D2" i="1"/>
  <c r="C3" i="1"/>
  <c r="C4" i="1" l="1"/>
  <c r="D4" i="1" l="1"/>
  <c r="C5" i="1"/>
  <c r="C6" i="1" l="1"/>
  <c r="D5" i="1"/>
  <c r="C7" i="1" l="1"/>
  <c r="D6" i="1"/>
  <c r="C8" i="1" l="1"/>
  <c r="D7" i="1"/>
  <c r="D8" i="1" l="1"/>
  <c r="C9" i="1"/>
  <c r="C10" i="1" l="1"/>
  <c r="D9" i="1"/>
  <c r="C11" i="1" l="1"/>
  <c r="D10" i="1"/>
  <c r="C12" i="1" l="1"/>
  <c r="D11" i="1"/>
  <c r="D12" i="1" l="1"/>
  <c r="C13" i="1"/>
  <c r="D13" i="1" l="1"/>
  <c r="C14" i="1"/>
  <c r="D14" i="1" l="1"/>
  <c r="C15" i="1"/>
  <c r="D15" i="1" l="1"/>
  <c r="C16" i="1"/>
  <c r="D16" i="1" l="1"/>
  <c r="C17" i="1"/>
  <c r="D17" i="1" l="1"/>
  <c r="C18" i="1" l="1"/>
  <c r="C19" i="1" s="1"/>
  <c r="D19" i="1" s="1"/>
  <c r="C20" i="1" l="1"/>
  <c r="D18" i="1"/>
  <c r="D20" i="1" l="1"/>
  <c r="C21" i="1" l="1"/>
  <c r="C22" i="1" s="1"/>
  <c r="D22" i="1" s="1"/>
  <c r="D21" i="1" l="1"/>
  <c r="C23" i="1"/>
  <c r="C24" i="1" l="1"/>
  <c r="D23" i="1"/>
  <c r="C25" i="1" l="1"/>
  <c r="D24" i="1"/>
  <c r="D25" i="1" l="1"/>
  <c r="C26" i="1" l="1"/>
  <c r="C27" i="1" s="1"/>
  <c r="D27" i="1"/>
  <c r="C28" i="1" l="1"/>
  <c r="D26" i="1"/>
  <c r="D28" i="1" l="1"/>
  <c r="C29" i="1" l="1"/>
  <c r="D29" i="1" l="1"/>
  <c r="C30" i="1" l="1"/>
  <c r="D30" i="1" l="1"/>
  <c r="C31" i="1" l="1"/>
  <c r="C32" i="1" s="1"/>
  <c r="C33" i="1" s="1"/>
  <c r="D32" i="1"/>
  <c r="D33" i="1" l="1"/>
  <c r="C34" i="1"/>
  <c r="D31" i="1"/>
  <c r="C35" i="1" l="1"/>
  <c r="D34" i="1"/>
  <c r="D35" i="1" l="1"/>
  <c r="C36" i="1"/>
  <c r="C37" i="1" l="1"/>
  <c r="D36" i="1"/>
  <c r="D37" i="1" l="1"/>
  <c r="C38" i="1"/>
  <c r="D38" i="1" l="1"/>
  <c r="C39" i="1"/>
  <c r="C40" i="1" l="1"/>
  <c r="D39" i="1"/>
  <c r="D40" i="1" l="1"/>
  <c r="C41" i="1"/>
  <c r="D41" i="1" l="1"/>
  <c r="C42" i="1"/>
  <c r="C43" i="1" l="1"/>
  <c r="D42" i="1"/>
  <c r="D43" i="1" l="1"/>
  <c r="C44" i="1"/>
  <c r="D44" i="1" s="1"/>
  <c r="C45" i="1" l="1"/>
  <c r="C46" i="1" s="1"/>
  <c r="D46" i="1" s="1"/>
  <c r="D45" i="1" l="1"/>
  <c r="C47" i="1" l="1"/>
  <c r="C48" i="1" s="1"/>
  <c r="D48" i="1" l="1"/>
  <c r="C49" i="1"/>
  <c r="D47" i="1"/>
  <c r="D49" i="1" l="1"/>
  <c r="C50" i="1"/>
  <c r="C51" i="1" l="1"/>
  <c r="D50" i="1"/>
  <c r="C52" i="1" l="1"/>
  <c r="D51" i="1"/>
  <c r="D52" i="1" l="1"/>
  <c r="C53" i="1"/>
  <c r="C54" i="1" l="1"/>
  <c r="D53" i="1"/>
  <c r="D54" i="1" l="1"/>
  <c r="C55" i="1"/>
  <c r="C56" i="1" l="1"/>
  <c r="D55" i="1"/>
  <c r="D56" i="1" l="1"/>
  <c r="C57" i="1"/>
  <c r="C58" i="1" l="1"/>
  <c r="D58" i="1" s="1"/>
  <c r="D57" i="1"/>
  <c r="C59" i="1" l="1"/>
  <c r="C60" i="1" s="1"/>
  <c r="D60" i="1" l="1"/>
  <c r="C61" i="1"/>
  <c r="D59" i="1"/>
  <c r="C62" i="1" l="1"/>
  <c r="D61" i="1"/>
  <c r="C63" i="1" l="1"/>
  <c r="D62" i="1"/>
  <c r="D63" i="1" l="1"/>
  <c r="C64" i="1"/>
  <c r="C65" i="1" l="1"/>
  <c r="D64" i="1"/>
  <c r="D65" i="1" l="1"/>
  <c r="C66" i="1"/>
  <c r="D66" i="1" l="1"/>
  <c r="C67" i="1"/>
  <c r="D67" i="1" l="1"/>
  <c r="C68" i="1"/>
  <c r="C69" i="1" l="1"/>
  <c r="D68" i="1"/>
  <c r="D69" i="1" l="1"/>
  <c r="C70" i="1"/>
  <c r="C71" i="1" l="1"/>
  <c r="D70" i="1"/>
  <c r="C72" i="1" l="1"/>
  <c r="D71" i="1"/>
  <c r="D72" i="1" l="1"/>
  <c r="C73" i="1"/>
  <c r="C74" i="1" l="1"/>
  <c r="D73" i="1"/>
  <c r="D74" i="1" l="1"/>
  <c r="C75" i="1"/>
  <c r="C76" i="1" l="1"/>
  <c r="D75" i="1"/>
  <c r="D76" i="1" l="1"/>
  <c r="C77" i="1"/>
  <c r="C78" i="1" l="1"/>
  <c r="D77" i="1"/>
  <c r="D78" i="1" l="1"/>
  <c r="C79" i="1"/>
  <c r="D79" i="1" l="1"/>
  <c r="C80" i="1"/>
  <c r="C81" i="1" l="1"/>
  <c r="D80" i="1"/>
  <c r="C82" i="1" l="1"/>
  <c r="D81" i="1"/>
  <c r="C83" i="1" l="1"/>
  <c r="D82" i="1"/>
  <c r="D83" i="1" l="1"/>
  <c r="C84" i="1"/>
  <c r="C85" i="1" l="1"/>
  <c r="D84" i="1"/>
  <c r="C86" i="1" l="1"/>
  <c r="D85" i="1"/>
  <c r="D86" i="1" l="1"/>
  <c r="C87" i="1"/>
  <c r="D87" i="1" l="1"/>
  <c r="C88" i="1"/>
  <c r="C89" i="1" l="1"/>
  <c r="D88" i="1"/>
  <c r="D89" i="1" l="1"/>
  <c r="C90" i="1"/>
  <c r="C91" i="1" l="1"/>
  <c r="D90" i="1"/>
  <c r="C92" i="1" l="1"/>
  <c r="D91" i="1"/>
  <c r="D92" i="1" l="1"/>
  <c r="C93" i="1"/>
  <c r="C94" i="1" l="1"/>
  <c r="D93" i="1"/>
  <c r="C95" i="1" l="1"/>
  <c r="D94" i="1"/>
  <c r="C96" i="1" l="1"/>
  <c r="D95" i="1"/>
  <c r="D96" i="1" l="1"/>
  <c r="C97" i="1"/>
  <c r="C98" i="1" l="1"/>
  <c r="D97" i="1"/>
  <c r="D98" i="1" l="1"/>
  <c r="C99" i="1"/>
  <c r="C100" i="1" l="1"/>
  <c r="D99" i="1"/>
  <c r="D100" i="1" l="1"/>
  <c r="C101" i="1"/>
  <c r="D101" i="1" l="1"/>
  <c r="C102" i="1"/>
  <c r="C103" i="1" l="1"/>
  <c r="D102" i="1"/>
  <c r="D103" i="1" l="1"/>
  <c r="C104" i="1"/>
  <c r="D104" i="1" l="1"/>
  <c r="C105" i="1"/>
  <c r="C106" i="1" l="1"/>
  <c r="D105" i="1"/>
  <c r="C107" i="1" l="1"/>
  <c r="D106" i="1"/>
  <c r="C108" i="1" l="1"/>
  <c r="D107" i="1"/>
  <c r="D108" i="1" l="1"/>
  <c r="C109" i="1"/>
  <c r="D109" i="1" l="1"/>
  <c r="C110" i="1"/>
  <c r="D110" i="1" l="1"/>
  <c r="C111" i="1"/>
  <c r="D111" i="1" l="1"/>
  <c r="C112" i="1"/>
  <c r="D112" i="1" l="1"/>
  <c r="C113" i="1"/>
  <c r="C114" i="1" l="1"/>
  <c r="D113" i="1"/>
  <c r="C115" i="1" l="1"/>
  <c r="D114" i="1"/>
  <c r="C116" i="1" l="1"/>
  <c r="D115" i="1"/>
  <c r="C117" i="1" l="1"/>
  <c r="D116" i="1"/>
  <c r="D117" i="1" l="1"/>
  <c r="C118" i="1"/>
  <c r="D118" i="1" l="1"/>
  <c r="C119" i="1"/>
  <c r="D119" i="1" l="1"/>
  <c r="C120" i="1"/>
  <c r="D120" i="1" l="1"/>
  <c r="C121" i="1"/>
  <c r="C122" i="1" l="1"/>
  <c r="D121" i="1"/>
  <c r="D122" i="1" l="1"/>
  <c r="C123" i="1"/>
  <c r="C124" i="1" l="1"/>
  <c r="D123" i="1"/>
  <c r="D124" i="1" l="1"/>
  <c r="C125" i="1"/>
  <c r="D125" i="1" l="1"/>
  <c r="C126" i="1"/>
  <c r="D126" i="1" l="1"/>
  <c r="C127" i="1"/>
  <c r="C128" i="1" l="1"/>
  <c r="D127" i="1"/>
  <c r="D128" i="1" l="1"/>
  <c r="C129" i="1"/>
  <c r="C130" i="1" l="1"/>
  <c r="D129" i="1"/>
  <c r="D130" i="1" l="1"/>
  <c r="C131" i="1"/>
  <c r="C132" i="1" l="1"/>
  <c r="D132" i="1" s="1"/>
  <c r="D131" i="1"/>
</calcChain>
</file>

<file path=xl/sharedStrings.xml><?xml version="1.0" encoding="utf-8"?>
<sst xmlns="http://schemas.openxmlformats.org/spreadsheetml/2006/main" count="8" uniqueCount="8">
  <si>
    <t>degree</t>
  </si>
  <si>
    <t>number of items</t>
  </si>
  <si>
    <t xml:space="preserve">cited ref </t>
  </si>
  <si>
    <t>total</t>
  </si>
  <si>
    <t>top1%</t>
  </si>
  <si>
    <t>mehra mr_2020_lancet</t>
  </si>
  <si>
    <t>top0,1%</t>
  </si>
  <si>
    <t>gautret p_2020_int j antimicrob 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</si>
</sst>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2782C-56B9-4926-89D2-7D9A78ABFA82}">
  <dimension ref="A1:G132"/>
  <sheetViews>
    <sheetView tabSelected="1" workbookViewId="0">
      <selection activeCell="L10" sqref="L10"/>
    </sheetView>
  </sheetViews>
  <sheetFormatPr baseColWidth="10" defaultRowHeight="14.25" x14ac:dyDescent="0.45"/>
  <cols>
    <col min="2" max="2" width="13.73046875" bestFit="1" customWidth="1"/>
    <col min="8" max="8" width="19.19921875" bestFit="1" customWidth="1"/>
  </cols>
  <sheetData>
    <row r="1" spans="1:7" x14ac:dyDescent="0.45">
      <c r="B1" t="s">
        <v>2</v>
      </c>
    </row>
    <row r="2" spans="1:7" x14ac:dyDescent="0.45">
      <c r="A2" t="s">
        <v>0</v>
      </c>
      <c r="B2" t="s">
        <v>1</v>
      </c>
      <c r="C2" t="s">
        <v>3</v>
      </c>
      <c r="D2">
        <f>SUM(B3:B132)</f>
        <v>161148</v>
      </c>
    </row>
    <row r="3" spans="1:7" x14ac:dyDescent="0.45">
      <c r="A3">
        <v>360</v>
      </c>
      <c r="B3">
        <v>1</v>
      </c>
      <c r="C3">
        <f>B3</f>
        <v>1</v>
      </c>
      <c r="D3">
        <f t="shared" ref="D3:D34" si="0">C3/$D$2*100</f>
        <v>6.2054757117680642E-4</v>
      </c>
    </row>
    <row r="4" spans="1:7" x14ac:dyDescent="0.45">
      <c r="A4">
        <v>312</v>
      </c>
      <c r="B4">
        <v>1</v>
      </c>
      <c r="C4">
        <f t="shared" ref="C4:C35" si="1">B4+C3</f>
        <v>2</v>
      </c>
      <c r="D4">
        <f t="shared" si="0"/>
        <v>1.2410951423536128E-3</v>
      </c>
    </row>
    <row r="5" spans="1:7" x14ac:dyDescent="0.45">
      <c r="A5">
        <v>292</v>
      </c>
      <c r="B5">
        <v>1</v>
      </c>
      <c r="C5">
        <f t="shared" si="1"/>
        <v>3</v>
      </c>
      <c r="D5">
        <f t="shared" si="0"/>
        <v>1.8616427135304194E-3</v>
      </c>
      <c r="F5" t="s">
        <v>7</v>
      </c>
      <c r="G5">
        <v>292</v>
      </c>
    </row>
    <row r="6" spans="1:7" x14ac:dyDescent="0.45">
      <c r="A6">
        <v>257</v>
      </c>
      <c r="B6">
        <v>1</v>
      </c>
      <c r="C6">
        <f t="shared" si="1"/>
        <v>4</v>
      </c>
      <c r="D6">
        <f t="shared" si="0"/>
        <v>2.4821902847072257E-3</v>
      </c>
    </row>
    <row r="7" spans="1:7" x14ac:dyDescent="0.45">
      <c r="A7">
        <v>238</v>
      </c>
      <c r="B7">
        <v>2</v>
      </c>
      <c r="C7">
        <f t="shared" si="1"/>
        <v>6</v>
      </c>
      <c r="D7">
        <f t="shared" si="0"/>
        <v>3.7232854270608387E-3</v>
      </c>
    </row>
    <row r="8" spans="1:7" x14ac:dyDescent="0.45">
      <c r="A8">
        <v>223</v>
      </c>
      <c r="B8">
        <v>1</v>
      </c>
      <c r="C8">
        <f t="shared" si="1"/>
        <v>7</v>
      </c>
      <c r="D8">
        <f t="shared" si="0"/>
        <v>4.3438329982376451E-3</v>
      </c>
    </row>
    <row r="9" spans="1:7" x14ac:dyDescent="0.45">
      <c r="A9">
        <v>205</v>
      </c>
      <c r="B9">
        <v>1</v>
      </c>
      <c r="C9">
        <f t="shared" si="1"/>
        <v>8</v>
      </c>
      <c r="D9">
        <f t="shared" si="0"/>
        <v>4.9643805694144514E-3</v>
      </c>
    </row>
    <row r="10" spans="1:7" x14ac:dyDescent="0.45">
      <c r="A10">
        <v>203</v>
      </c>
      <c r="B10">
        <v>1</v>
      </c>
      <c r="C10">
        <f t="shared" si="1"/>
        <v>9</v>
      </c>
      <c r="D10">
        <f t="shared" si="0"/>
        <v>5.5849281405912577E-3</v>
      </c>
    </row>
    <row r="11" spans="1:7" x14ac:dyDescent="0.45">
      <c r="A11">
        <v>198</v>
      </c>
      <c r="B11">
        <v>1</v>
      </c>
      <c r="C11">
        <f t="shared" si="1"/>
        <v>10</v>
      </c>
      <c r="D11">
        <f t="shared" si="0"/>
        <v>6.205475711768064E-3</v>
      </c>
    </row>
    <row r="12" spans="1:7" x14ac:dyDescent="0.45">
      <c r="A12">
        <v>193</v>
      </c>
      <c r="B12">
        <v>1</v>
      </c>
      <c r="C12">
        <f t="shared" si="1"/>
        <v>11</v>
      </c>
      <c r="D12">
        <f t="shared" si="0"/>
        <v>6.8260232829448703E-3</v>
      </c>
    </row>
    <row r="13" spans="1:7" x14ac:dyDescent="0.45">
      <c r="A13">
        <v>188</v>
      </c>
      <c r="B13">
        <v>2</v>
      </c>
      <c r="C13">
        <f t="shared" si="1"/>
        <v>13</v>
      </c>
      <c r="D13">
        <f t="shared" si="0"/>
        <v>8.0671184252984838E-3</v>
      </c>
    </row>
    <row r="14" spans="1:7" x14ac:dyDescent="0.45">
      <c r="A14">
        <v>186</v>
      </c>
      <c r="B14">
        <v>1</v>
      </c>
      <c r="C14">
        <f t="shared" si="1"/>
        <v>14</v>
      </c>
      <c r="D14">
        <f t="shared" si="0"/>
        <v>8.6876659964752901E-3</v>
      </c>
    </row>
    <row r="15" spans="1:7" x14ac:dyDescent="0.45">
      <c r="A15">
        <v>175</v>
      </c>
      <c r="B15">
        <v>1</v>
      </c>
      <c r="C15">
        <f t="shared" si="1"/>
        <v>15</v>
      </c>
      <c r="D15">
        <f t="shared" si="0"/>
        <v>9.3082135676520964E-3</v>
      </c>
    </row>
    <row r="16" spans="1:7" x14ac:dyDescent="0.45">
      <c r="A16">
        <v>167</v>
      </c>
      <c r="B16">
        <v>1</v>
      </c>
      <c r="C16">
        <f t="shared" si="1"/>
        <v>16</v>
      </c>
      <c r="D16">
        <f t="shared" si="0"/>
        <v>9.9287611388289027E-3</v>
      </c>
    </row>
    <row r="17" spans="1:5" x14ac:dyDescent="0.45">
      <c r="A17">
        <v>165</v>
      </c>
      <c r="B17">
        <v>1</v>
      </c>
      <c r="C17">
        <f t="shared" si="1"/>
        <v>17</v>
      </c>
      <c r="D17">
        <f t="shared" si="0"/>
        <v>1.0549308710005709E-2</v>
      </c>
      <c r="E17" t="s">
        <v>6</v>
      </c>
    </row>
    <row r="18" spans="1:5" x14ac:dyDescent="0.45">
      <c r="A18">
        <v>164</v>
      </c>
      <c r="B18">
        <v>2</v>
      </c>
      <c r="C18">
        <f t="shared" si="1"/>
        <v>19</v>
      </c>
      <c r="D18">
        <f t="shared" si="0"/>
        <v>1.1790403852359323E-2</v>
      </c>
    </row>
    <row r="19" spans="1:5" x14ac:dyDescent="0.45">
      <c r="A19">
        <v>162</v>
      </c>
      <c r="B19">
        <v>1</v>
      </c>
      <c r="C19">
        <f t="shared" si="1"/>
        <v>20</v>
      </c>
      <c r="D19">
        <f t="shared" si="0"/>
        <v>1.2410951423536128E-2</v>
      </c>
    </row>
    <row r="20" spans="1:5" x14ac:dyDescent="0.45">
      <c r="A20">
        <v>161</v>
      </c>
      <c r="B20">
        <v>1</v>
      </c>
      <c r="C20">
        <f t="shared" si="1"/>
        <v>21</v>
      </c>
      <c r="D20">
        <f t="shared" si="0"/>
        <v>1.3031498994712934E-2</v>
      </c>
    </row>
    <row r="21" spans="1:5" x14ac:dyDescent="0.45">
      <c r="A21">
        <v>151</v>
      </c>
      <c r="B21">
        <v>1</v>
      </c>
      <c r="C21">
        <f t="shared" si="1"/>
        <v>22</v>
      </c>
      <c r="D21">
        <f t="shared" si="0"/>
        <v>1.3652046565889741E-2</v>
      </c>
    </row>
    <row r="22" spans="1:5" x14ac:dyDescent="0.45">
      <c r="A22">
        <v>149</v>
      </c>
      <c r="B22">
        <v>1</v>
      </c>
      <c r="C22">
        <f t="shared" si="1"/>
        <v>23</v>
      </c>
      <c r="D22">
        <f t="shared" si="0"/>
        <v>1.4272594137066549E-2</v>
      </c>
    </row>
    <row r="23" spans="1:5" x14ac:dyDescent="0.45">
      <c r="A23">
        <v>148</v>
      </c>
      <c r="B23">
        <v>1</v>
      </c>
      <c r="C23">
        <f t="shared" si="1"/>
        <v>24</v>
      </c>
      <c r="D23">
        <f t="shared" si="0"/>
        <v>1.4893141708243355E-2</v>
      </c>
    </row>
    <row r="24" spans="1:5" x14ac:dyDescent="0.45">
      <c r="A24">
        <v>143</v>
      </c>
      <c r="B24">
        <v>1</v>
      </c>
      <c r="C24">
        <f t="shared" si="1"/>
        <v>25</v>
      </c>
      <c r="D24">
        <f t="shared" si="0"/>
        <v>1.5513689279420161E-2</v>
      </c>
    </row>
    <row r="25" spans="1:5" x14ac:dyDescent="0.45">
      <c r="A25">
        <v>140</v>
      </c>
      <c r="B25">
        <v>1</v>
      </c>
      <c r="C25">
        <f t="shared" si="1"/>
        <v>26</v>
      </c>
      <c r="D25">
        <f t="shared" si="0"/>
        <v>1.6134236850596968E-2</v>
      </c>
    </row>
    <row r="26" spans="1:5" x14ac:dyDescent="0.45">
      <c r="A26">
        <v>134</v>
      </c>
      <c r="B26">
        <v>1</v>
      </c>
      <c r="C26">
        <f t="shared" si="1"/>
        <v>27</v>
      </c>
      <c r="D26">
        <f t="shared" si="0"/>
        <v>1.6754784421773774E-2</v>
      </c>
    </row>
    <row r="27" spans="1:5" x14ac:dyDescent="0.45">
      <c r="A27">
        <v>133</v>
      </c>
      <c r="B27">
        <v>1</v>
      </c>
      <c r="C27">
        <f t="shared" si="1"/>
        <v>28</v>
      </c>
      <c r="D27">
        <f t="shared" si="0"/>
        <v>1.737533199295058E-2</v>
      </c>
    </row>
    <row r="28" spans="1:5" x14ac:dyDescent="0.45">
      <c r="A28">
        <v>129</v>
      </c>
      <c r="B28">
        <v>1</v>
      </c>
      <c r="C28">
        <f t="shared" si="1"/>
        <v>29</v>
      </c>
      <c r="D28">
        <f t="shared" si="0"/>
        <v>1.7995879564127387E-2</v>
      </c>
    </row>
    <row r="29" spans="1:5" x14ac:dyDescent="0.45">
      <c r="A29">
        <v>126</v>
      </c>
      <c r="B29">
        <v>1</v>
      </c>
      <c r="C29">
        <f t="shared" si="1"/>
        <v>30</v>
      </c>
      <c r="D29">
        <f t="shared" si="0"/>
        <v>1.8616427135304193E-2</v>
      </c>
    </row>
    <row r="30" spans="1:5" x14ac:dyDescent="0.45">
      <c r="A30">
        <v>125</v>
      </c>
      <c r="B30">
        <v>1</v>
      </c>
      <c r="C30">
        <f t="shared" si="1"/>
        <v>31</v>
      </c>
      <c r="D30">
        <f t="shared" si="0"/>
        <v>1.9236974706480999E-2</v>
      </c>
    </row>
    <row r="31" spans="1:5" x14ac:dyDescent="0.45">
      <c r="A31">
        <v>123</v>
      </c>
      <c r="B31">
        <v>1</v>
      </c>
      <c r="C31">
        <f t="shared" si="1"/>
        <v>32</v>
      </c>
      <c r="D31">
        <f t="shared" si="0"/>
        <v>1.9857522277657805E-2</v>
      </c>
    </row>
    <row r="32" spans="1:5" x14ac:dyDescent="0.45">
      <c r="A32">
        <v>122</v>
      </c>
      <c r="B32">
        <v>2</v>
      </c>
      <c r="C32">
        <f t="shared" si="1"/>
        <v>34</v>
      </c>
      <c r="D32">
        <f t="shared" si="0"/>
        <v>2.1098617420011418E-2</v>
      </c>
    </row>
    <row r="33" spans="1:4" x14ac:dyDescent="0.45">
      <c r="A33">
        <v>121</v>
      </c>
      <c r="B33">
        <v>1</v>
      </c>
      <c r="C33">
        <f t="shared" si="1"/>
        <v>35</v>
      </c>
      <c r="D33">
        <f t="shared" si="0"/>
        <v>2.1719164991188224E-2</v>
      </c>
    </row>
    <row r="34" spans="1:4" x14ac:dyDescent="0.45">
      <c r="A34">
        <v>117</v>
      </c>
      <c r="B34">
        <v>2</v>
      </c>
      <c r="C34">
        <f t="shared" si="1"/>
        <v>37</v>
      </c>
      <c r="D34">
        <f t="shared" si="0"/>
        <v>2.2960260133541837E-2</v>
      </c>
    </row>
    <row r="35" spans="1:4" x14ac:dyDescent="0.45">
      <c r="A35">
        <v>115</v>
      </c>
      <c r="B35">
        <v>2</v>
      </c>
      <c r="C35">
        <f t="shared" si="1"/>
        <v>39</v>
      </c>
      <c r="D35">
        <f t="shared" ref="D35:D66" si="2">C35/$D$2*100</f>
        <v>2.420135527589545E-2</v>
      </c>
    </row>
    <row r="36" spans="1:4" x14ac:dyDescent="0.45">
      <c r="A36">
        <v>110</v>
      </c>
      <c r="B36">
        <v>1</v>
      </c>
      <c r="C36">
        <f t="shared" ref="C36:C67" si="3">B36+C35</f>
        <v>40</v>
      </c>
      <c r="D36">
        <f t="shared" si="2"/>
        <v>2.4821902847072256E-2</v>
      </c>
    </row>
    <row r="37" spans="1:4" x14ac:dyDescent="0.45">
      <c r="A37">
        <v>109</v>
      </c>
      <c r="B37">
        <v>2</v>
      </c>
      <c r="C37">
        <f t="shared" si="3"/>
        <v>42</v>
      </c>
      <c r="D37">
        <f t="shared" si="2"/>
        <v>2.6062997989425869E-2</v>
      </c>
    </row>
    <row r="38" spans="1:4" x14ac:dyDescent="0.45">
      <c r="A38">
        <v>107</v>
      </c>
      <c r="B38">
        <v>1</v>
      </c>
      <c r="C38">
        <f t="shared" si="3"/>
        <v>43</v>
      </c>
      <c r="D38">
        <f t="shared" si="2"/>
        <v>2.6683545560602675E-2</v>
      </c>
    </row>
    <row r="39" spans="1:4" x14ac:dyDescent="0.45">
      <c r="A39">
        <v>106</v>
      </c>
      <c r="B39">
        <v>5</v>
      </c>
      <c r="C39">
        <f t="shared" si="3"/>
        <v>48</v>
      </c>
      <c r="D39">
        <f t="shared" si="2"/>
        <v>2.978628341648671E-2</v>
      </c>
    </row>
    <row r="40" spans="1:4" x14ac:dyDescent="0.45">
      <c r="A40">
        <v>104</v>
      </c>
      <c r="B40">
        <v>1</v>
      </c>
      <c r="C40">
        <f t="shared" si="3"/>
        <v>49</v>
      </c>
      <c r="D40">
        <f t="shared" si="2"/>
        <v>3.0406830987663516E-2</v>
      </c>
    </row>
    <row r="41" spans="1:4" x14ac:dyDescent="0.45">
      <c r="A41">
        <v>103</v>
      </c>
      <c r="B41">
        <v>1</v>
      </c>
      <c r="C41">
        <f t="shared" si="3"/>
        <v>50</v>
      </c>
      <c r="D41">
        <f t="shared" si="2"/>
        <v>3.1027378558840323E-2</v>
      </c>
    </row>
    <row r="42" spans="1:4" x14ac:dyDescent="0.45">
      <c r="A42">
        <v>102</v>
      </c>
      <c r="B42">
        <v>1</v>
      </c>
      <c r="C42">
        <f t="shared" si="3"/>
        <v>51</v>
      </c>
      <c r="D42">
        <f t="shared" si="2"/>
        <v>3.1647926130017129E-2</v>
      </c>
    </row>
    <row r="43" spans="1:4" x14ac:dyDescent="0.45">
      <c r="A43">
        <v>101</v>
      </c>
      <c r="B43">
        <v>1</v>
      </c>
      <c r="C43">
        <f t="shared" si="3"/>
        <v>52</v>
      </c>
      <c r="D43">
        <f t="shared" si="2"/>
        <v>3.2268473701193935E-2</v>
      </c>
    </row>
    <row r="44" spans="1:4" x14ac:dyDescent="0.45">
      <c r="A44">
        <v>97</v>
      </c>
      <c r="B44">
        <v>1</v>
      </c>
      <c r="C44">
        <f t="shared" si="3"/>
        <v>53</v>
      </c>
      <c r="D44">
        <f t="shared" si="2"/>
        <v>3.2889021272370741E-2</v>
      </c>
    </row>
    <row r="45" spans="1:4" x14ac:dyDescent="0.45">
      <c r="A45">
        <v>96</v>
      </c>
      <c r="B45">
        <v>1</v>
      </c>
      <c r="C45">
        <f t="shared" si="3"/>
        <v>54</v>
      </c>
      <c r="D45">
        <f t="shared" si="2"/>
        <v>3.3509568843547548E-2</v>
      </c>
    </row>
    <row r="46" spans="1:4" x14ac:dyDescent="0.45">
      <c r="A46">
        <v>93</v>
      </c>
      <c r="B46">
        <v>2</v>
      </c>
      <c r="C46">
        <f t="shared" si="3"/>
        <v>56</v>
      </c>
      <c r="D46">
        <f t="shared" si="2"/>
        <v>3.475066398590116E-2</v>
      </c>
    </row>
    <row r="47" spans="1:4" x14ac:dyDescent="0.45">
      <c r="A47">
        <v>91</v>
      </c>
      <c r="B47">
        <v>1</v>
      </c>
      <c r="C47">
        <f t="shared" si="3"/>
        <v>57</v>
      </c>
      <c r="D47">
        <f t="shared" si="2"/>
        <v>3.5371211557077967E-2</v>
      </c>
    </row>
    <row r="48" spans="1:4" x14ac:dyDescent="0.45">
      <c r="A48">
        <v>90</v>
      </c>
      <c r="B48">
        <v>2</v>
      </c>
      <c r="C48">
        <f t="shared" si="3"/>
        <v>59</v>
      </c>
      <c r="D48">
        <f t="shared" si="2"/>
        <v>3.6612306699431579E-2</v>
      </c>
    </row>
    <row r="49" spans="1:4" x14ac:dyDescent="0.45">
      <c r="A49">
        <v>89</v>
      </c>
      <c r="B49">
        <v>2</v>
      </c>
      <c r="C49">
        <f t="shared" si="3"/>
        <v>61</v>
      </c>
      <c r="D49">
        <f t="shared" si="2"/>
        <v>3.7853401841785192E-2</v>
      </c>
    </row>
    <row r="50" spans="1:4" x14ac:dyDescent="0.45">
      <c r="A50">
        <v>88</v>
      </c>
      <c r="B50">
        <v>2</v>
      </c>
      <c r="C50">
        <f t="shared" si="3"/>
        <v>63</v>
      </c>
      <c r="D50">
        <f t="shared" si="2"/>
        <v>3.9094496984138805E-2</v>
      </c>
    </row>
    <row r="51" spans="1:4" x14ac:dyDescent="0.45">
      <c r="A51">
        <v>87</v>
      </c>
      <c r="B51">
        <v>1</v>
      </c>
      <c r="C51">
        <f t="shared" si="3"/>
        <v>64</v>
      </c>
      <c r="D51">
        <f t="shared" si="2"/>
        <v>3.9715044555315611E-2</v>
      </c>
    </row>
    <row r="52" spans="1:4" x14ac:dyDescent="0.45">
      <c r="A52">
        <v>85</v>
      </c>
      <c r="B52">
        <v>4</v>
      </c>
      <c r="C52">
        <f t="shared" si="3"/>
        <v>68</v>
      </c>
      <c r="D52">
        <f t="shared" si="2"/>
        <v>4.2197234840022836E-2</v>
      </c>
    </row>
    <row r="53" spans="1:4" x14ac:dyDescent="0.45">
      <c r="A53">
        <v>84</v>
      </c>
      <c r="B53">
        <v>4</v>
      </c>
      <c r="C53">
        <f t="shared" si="3"/>
        <v>72</v>
      </c>
      <c r="D53">
        <f t="shared" si="2"/>
        <v>4.4679425124730061E-2</v>
      </c>
    </row>
    <row r="54" spans="1:4" x14ac:dyDescent="0.45">
      <c r="A54">
        <v>83</v>
      </c>
      <c r="B54">
        <v>2</v>
      </c>
      <c r="C54">
        <f t="shared" si="3"/>
        <v>74</v>
      </c>
      <c r="D54">
        <f t="shared" si="2"/>
        <v>4.5920520267083674E-2</v>
      </c>
    </row>
    <row r="55" spans="1:4" x14ac:dyDescent="0.45">
      <c r="A55">
        <v>81</v>
      </c>
      <c r="B55">
        <v>2</v>
      </c>
      <c r="C55">
        <f t="shared" si="3"/>
        <v>76</v>
      </c>
      <c r="D55">
        <f t="shared" si="2"/>
        <v>4.7161615409437294E-2</v>
      </c>
    </row>
    <row r="56" spans="1:4" x14ac:dyDescent="0.45">
      <c r="A56">
        <v>80</v>
      </c>
      <c r="B56">
        <v>2</v>
      </c>
      <c r="C56">
        <f t="shared" si="3"/>
        <v>78</v>
      </c>
      <c r="D56">
        <f t="shared" si="2"/>
        <v>4.8402710551790899E-2</v>
      </c>
    </row>
    <row r="57" spans="1:4" x14ac:dyDescent="0.45">
      <c r="A57">
        <v>79</v>
      </c>
      <c r="B57">
        <v>3</v>
      </c>
      <c r="C57">
        <f t="shared" si="3"/>
        <v>81</v>
      </c>
      <c r="D57">
        <f t="shared" si="2"/>
        <v>5.0264353265321318E-2</v>
      </c>
    </row>
    <row r="58" spans="1:4" x14ac:dyDescent="0.45">
      <c r="A58">
        <v>78</v>
      </c>
      <c r="B58">
        <v>2</v>
      </c>
      <c r="C58">
        <f t="shared" si="3"/>
        <v>83</v>
      </c>
      <c r="D58">
        <f t="shared" si="2"/>
        <v>5.1505448407674931E-2</v>
      </c>
    </row>
    <row r="59" spans="1:4" x14ac:dyDescent="0.45">
      <c r="A59">
        <v>77</v>
      </c>
      <c r="B59">
        <v>3</v>
      </c>
      <c r="C59">
        <f t="shared" si="3"/>
        <v>86</v>
      </c>
      <c r="D59">
        <f t="shared" si="2"/>
        <v>5.336709112120535E-2</v>
      </c>
    </row>
    <row r="60" spans="1:4" x14ac:dyDescent="0.45">
      <c r="A60">
        <v>76</v>
      </c>
      <c r="B60">
        <v>2</v>
      </c>
      <c r="C60">
        <f t="shared" si="3"/>
        <v>88</v>
      </c>
      <c r="D60">
        <f t="shared" si="2"/>
        <v>5.4608186263558962E-2</v>
      </c>
    </row>
    <row r="61" spans="1:4" x14ac:dyDescent="0.45">
      <c r="A61">
        <v>75</v>
      </c>
      <c r="B61">
        <v>4</v>
      </c>
      <c r="C61">
        <f t="shared" si="3"/>
        <v>92</v>
      </c>
      <c r="D61">
        <f t="shared" si="2"/>
        <v>5.7090376548266195E-2</v>
      </c>
    </row>
    <row r="62" spans="1:4" x14ac:dyDescent="0.45">
      <c r="A62">
        <v>74</v>
      </c>
      <c r="B62">
        <v>2</v>
      </c>
      <c r="C62">
        <f t="shared" si="3"/>
        <v>94</v>
      </c>
      <c r="D62">
        <f t="shared" si="2"/>
        <v>5.8331471690619807E-2</v>
      </c>
    </row>
    <row r="63" spans="1:4" x14ac:dyDescent="0.45">
      <c r="A63">
        <v>73</v>
      </c>
      <c r="B63">
        <v>4</v>
      </c>
      <c r="C63">
        <f t="shared" si="3"/>
        <v>98</v>
      </c>
      <c r="D63">
        <f t="shared" si="2"/>
        <v>6.0813661975327032E-2</v>
      </c>
    </row>
    <row r="64" spans="1:4" x14ac:dyDescent="0.45">
      <c r="A64">
        <v>72</v>
      </c>
      <c r="B64">
        <v>3</v>
      </c>
      <c r="C64">
        <f t="shared" si="3"/>
        <v>101</v>
      </c>
      <c r="D64">
        <f t="shared" si="2"/>
        <v>6.2675304688857444E-2</v>
      </c>
    </row>
    <row r="65" spans="1:4" x14ac:dyDescent="0.45">
      <c r="A65">
        <v>71</v>
      </c>
      <c r="B65">
        <v>1</v>
      </c>
      <c r="C65">
        <f t="shared" si="3"/>
        <v>102</v>
      </c>
      <c r="D65">
        <f t="shared" si="2"/>
        <v>6.3295852260034258E-2</v>
      </c>
    </row>
    <row r="66" spans="1:4" x14ac:dyDescent="0.45">
      <c r="A66">
        <v>70</v>
      </c>
      <c r="B66">
        <v>2</v>
      </c>
      <c r="C66">
        <f t="shared" si="3"/>
        <v>104</v>
      </c>
      <c r="D66">
        <f t="shared" si="2"/>
        <v>6.453694740238787E-2</v>
      </c>
    </row>
    <row r="67" spans="1:4" x14ac:dyDescent="0.45">
      <c r="A67">
        <v>69</v>
      </c>
      <c r="B67">
        <v>1</v>
      </c>
      <c r="C67">
        <f t="shared" si="3"/>
        <v>105</v>
      </c>
      <c r="D67">
        <f t="shared" ref="D67:D98" si="4">C67/$D$2*100</f>
        <v>6.515749497356467E-2</v>
      </c>
    </row>
    <row r="68" spans="1:4" x14ac:dyDescent="0.45">
      <c r="A68">
        <v>67</v>
      </c>
      <c r="B68">
        <v>2</v>
      </c>
      <c r="C68">
        <f t="shared" ref="C68:C99" si="5">B68+C67</f>
        <v>107</v>
      </c>
      <c r="D68">
        <f t="shared" si="4"/>
        <v>6.6398590115918282E-2</v>
      </c>
    </row>
    <row r="69" spans="1:4" x14ac:dyDescent="0.45">
      <c r="A69">
        <v>66</v>
      </c>
      <c r="B69">
        <v>5</v>
      </c>
      <c r="C69">
        <f t="shared" si="5"/>
        <v>112</v>
      </c>
      <c r="D69">
        <f t="shared" si="4"/>
        <v>6.9501327971802321E-2</v>
      </c>
    </row>
    <row r="70" spans="1:4" x14ac:dyDescent="0.45">
      <c r="A70">
        <v>65</v>
      </c>
      <c r="B70">
        <v>5</v>
      </c>
      <c r="C70">
        <f t="shared" si="5"/>
        <v>117</v>
      </c>
      <c r="D70">
        <f t="shared" si="4"/>
        <v>7.2604065827686359E-2</v>
      </c>
    </row>
    <row r="71" spans="1:4" x14ac:dyDescent="0.45">
      <c r="A71">
        <v>63</v>
      </c>
      <c r="B71">
        <v>1</v>
      </c>
      <c r="C71">
        <f t="shared" si="5"/>
        <v>118</v>
      </c>
      <c r="D71">
        <f t="shared" si="4"/>
        <v>7.3224613398863159E-2</v>
      </c>
    </row>
    <row r="72" spans="1:4" x14ac:dyDescent="0.45">
      <c r="A72">
        <v>62</v>
      </c>
      <c r="B72">
        <v>5</v>
      </c>
      <c r="C72">
        <f t="shared" si="5"/>
        <v>123</v>
      </c>
      <c r="D72">
        <f t="shared" si="4"/>
        <v>7.6327351254747183E-2</v>
      </c>
    </row>
    <row r="73" spans="1:4" x14ac:dyDescent="0.45">
      <c r="A73">
        <v>61</v>
      </c>
      <c r="B73">
        <v>2</v>
      </c>
      <c r="C73">
        <f t="shared" si="5"/>
        <v>125</v>
      </c>
      <c r="D73">
        <f t="shared" si="4"/>
        <v>7.7568446397100796E-2</v>
      </c>
    </row>
    <row r="74" spans="1:4" x14ac:dyDescent="0.45">
      <c r="A74">
        <v>60</v>
      </c>
      <c r="B74">
        <v>2</v>
      </c>
      <c r="C74">
        <f t="shared" si="5"/>
        <v>127</v>
      </c>
      <c r="D74">
        <f t="shared" si="4"/>
        <v>7.8809541539454409E-2</v>
      </c>
    </row>
    <row r="75" spans="1:4" x14ac:dyDescent="0.45">
      <c r="A75">
        <v>59</v>
      </c>
      <c r="B75">
        <v>4</v>
      </c>
      <c r="C75">
        <f t="shared" si="5"/>
        <v>131</v>
      </c>
      <c r="D75">
        <f t="shared" si="4"/>
        <v>8.1291731824161634E-2</v>
      </c>
    </row>
    <row r="76" spans="1:4" x14ac:dyDescent="0.45">
      <c r="A76">
        <v>58</v>
      </c>
      <c r="B76">
        <v>1</v>
      </c>
      <c r="C76">
        <f t="shared" si="5"/>
        <v>132</v>
      </c>
      <c r="D76">
        <f t="shared" si="4"/>
        <v>8.1912279395338447E-2</v>
      </c>
    </row>
    <row r="77" spans="1:4" x14ac:dyDescent="0.45">
      <c r="A77">
        <v>56</v>
      </c>
      <c r="B77">
        <v>5</v>
      </c>
      <c r="C77">
        <f t="shared" si="5"/>
        <v>137</v>
      </c>
      <c r="D77">
        <f t="shared" si="4"/>
        <v>8.5015017251222486E-2</v>
      </c>
    </row>
    <row r="78" spans="1:4" x14ac:dyDescent="0.45">
      <c r="A78">
        <v>55</v>
      </c>
      <c r="B78">
        <v>5</v>
      </c>
      <c r="C78">
        <f t="shared" si="5"/>
        <v>142</v>
      </c>
      <c r="D78">
        <f t="shared" si="4"/>
        <v>8.811775510710651E-2</v>
      </c>
    </row>
    <row r="79" spans="1:4" x14ac:dyDescent="0.45">
      <c r="A79">
        <v>54</v>
      </c>
      <c r="B79">
        <v>7</v>
      </c>
      <c r="C79">
        <f t="shared" si="5"/>
        <v>149</v>
      </c>
      <c r="D79">
        <f t="shared" si="4"/>
        <v>9.2461588105344147E-2</v>
      </c>
    </row>
    <row r="80" spans="1:4" x14ac:dyDescent="0.45">
      <c r="A80">
        <v>53</v>
      </c>
      <c r="B80">
        <v>4</v>
      </c>
      <c r="C80">
        <f t="shared" si="5"/>
        <v>153</v>
      </c>
      <c r="D80">
        <f t="shared" si="4"/>
        <v>9.4943778390051387E-2</v>
      </c>
    </row>
    <row r="81" spans="1:7" x14ac:dyDescent="0.45">
      <c r="A81">
        <v>52</v>
      </c>
      <c r="B81">
        <v>11</v>
      </c>
      <c r="C81">
        <f t="shared" si="5"/>
        <v>164</v>
      </c>
      <c r="D81">
        <f t="shared" si="4"/>
        <v>0.10176980167299625</v>
      </c>
      <c r="E81" t="s">
        <v>4</v>
      </c>
    </row>
    <row r="82" spans="1:7" x14ac:dyDescent="0.45">
      <c r="A82">
        <v>51</v>
      </c>
      <c r="B82">
        <v>5</v>
      </c>
      <c r="C82">
        <f t="shared" si="5"/>
        <v>169</v>
      </c>
      <c r="D82">
        <f t="shared" si="4"/>
        <v>0.10487253952888029</v>
      </c>
    </row>
    <row r="83" spans="1:7" x14ac:dyDescent="0.45">
      <c r="A83">
        <v>50</v>
      </c>
      <c r="B83">
        <v>7</v>
      </c>
      <c r="C83">
        <f t="shared" si="5"/>
        <v>176</v>
      </c>
      <c r="D83">
        <f t="shared" si="4"/>
        <v>0.10921637252711792</v>
      </c>
    </row>
    <row r="84" spans="1:7" x14ac:dyDescent="0.45">
      <c r="A84">
        <v>49</v>
      </c>
      <c r="B84">
        <v>7</v>
      </c>
      <c r="C84">
        <f t="shared" si="5"/>
        <v>183</v>
      </c>
      <c r="D84">
        <f t="shared" si="4"/>
        <v>0.11356020552535558</v>
      </c>
    </row>
    <row r="85" spans="1:7" x14ac:dyDescent="0.45">
      <c r="A85">
        <v>48</v>
      </c>
      <c r="B85">
        <v>4</v>
      </c>
      <c r="C85">
        <f t="shared" si="5"/>
        <v>187</v>
      </c>
      <c r="D85">
        <f t="shared" si="4"/>
        <v>0.1160423958100628</v>
      </c>
    </row>
    <row r="86" spans="1:7" x14ac:dyDescent="0.45">
      <c r="A86">
        <v>47</v>
      </c>
      <c r="B86">
        <v>5</v>
      </c>
      <c r="C86">
        <f t="shared" si="5"/>
        <v>192</v>
      </c>
      <c r="D86">
        <f t="shared" si="4"/>
        <v>0.11914513366594684</v>
      </c>
    </row>
    <row r="87" spans="1:7" x14ac:dyDescent="0.45">
      <c r="A87">
        <v>46</v>
      </c>
      <c r="B87">
        <v>5</v>
      </c>
      <c r="C87">
        <f t="shared" si="5"/>
        <v>197</v>
      </c>
      <c r="D87">
        <f t="shared" si="4"/>
        <v>0.12224787152183085</v>
      </c>
    </row>
    <row r="88" spans="1:7" x14ac:dyDescent="0.45">
      <c r="A88">
        <v>45</v>
      </c>
      <c r="B88">
        <v>3</v>
      </c>
      <c r="C88">
        <f t="shared" si="5"/>
        <v>200</v>
      </c>
      <c r="D88">
        <f t="shared" si="4"/>
        <v>0.12410951423536129</v>
      </c>
    </row>
    <row r="89" spans="1:7" x14ac:dyDescent="0.45">
      <c r="A89">
        <v>44</v>
      </c>
      <c r="B89">
        <v>8</v>
      </c>
      <c r="C89">
        <f t="shared" si="5"/>
        <v>208</v>
      </c>
      <c r="D89">
        <f t="shared" si="4"/>
        <v>0.12907389480477574</v>
      </c>
      <c r="F89" t="s">
        <v>5</v>
      </c>
      <c r="G89">
        <v>44</v>
      </c>
    </row>
    <row r="90" spans="1:7" x14ac:dyDescent="0.45">
      <c r="A90">
        <v>43</v>
      </c>
      <c r="B90">
        <v>4</v>
      </c>
      <c r="C90">
        <f t="shared" si="5"/>
        <v>212</v>
      </c>
      <c r="D90">
        <f t="shared" si="4"/>
        <v>0.13155608508948297</v>
      </c>
    </row>
    <row r="91" spans="1:7" x14ac:dyDescent="0.45">
      <c r="A91">
        <v>42</v>
      </c>
      <c r="B91">
        <v>7</v>
      </c>
      <c r="C91">
        <f t="shared" si="5"/>
        <v>219</v>
      </c>
      <c r="D91">
        <f t="shared" si="4"/>
        <v>0.13589991808772062</v>
      </c>
    </row>
    <row r="92" spans="1:7" x14ac:dyDescent="0.45">
      <c r="A92">
        <v>41</v>
      </c>
      <c r="B92">
        <v>16</v>
      </c>
      <c r="C92">
        <f t="shared" si="5"/>
        <v>235</v>
      </c>
      <c r="D92">
        <f t="shared" si="4"/>
        <v>0.14582867922654949</v>
      </c>
    </row>
    <row r="93" spans="1:7" x14ac:dyDescent="0.45">
      <c r="A93">
        <v>40</v>
      </c>
      <c r="B93">
        <v>11</v>
      </c>
      <c r="C93">
        <f t="shared" si="5"/>
        <v>246</v>
      </c>
      <c r="D93">
        <f t="shared" si="4"/>
        <v>0.15265470250949437</v>
      </c>
    </row>
    <row r="94" spans="1:7" x14ac:dyDescent="0.45">
      <c r="A94">
        <v>39</v>
      </c>
      <c r="B94">
        <v>12</v>
      </c>
      <c r="C94">
        <f t="shared" si="5"/>
        <v>258</v>
      </c>
      <c r="D94">
        <f t="shared" si="4"/>
        <v>0.16010127336361604</v>
      </c>
    </row>
    <row r="95" spans="1:7" x14ac:dyDescent="0.45">
      <c r="A95">
        <v>38</v>
      </c>
      <c r="B95">
        <v>22</v>
      </c>
      <c r="C95">
        <f t="shared" si="5"/>
        <v>280</v>
      </c>
      <c r="D95">
        <f t="shared" si="4"/>
        <v>0.1737533199295058</v>
      </c>
    </row>
    <row r="96" spans="1:7" x14ac:dyDescent="0.45">
      <c r="A96">
        <v>37</v>
      </c>
      <c r="B96">
        <v>14</v>
      </c>
      <c r="C96">
        <f t="shared" si="5"/>
        <v>294</v>
      </c>
      <c r="D96">
        <f t="shared" si="4"/>
        <v>0.18244098592598107</v>
      </c>
    </row>
    <row r="97" spans="1:4" x14ac:dyDescent="0.45">
      <c r="A97">
        <v>36</v>
      </c>
      <c r="B97">
        <v>17</v>
      </c>
      <c r="C97">
        <f t="shared" si="5"/>
        <v>311</v>
      </c>
      <c r="D97">
        <f t="shared" si="4"/>
        <v>0.1929902946359868</v>
      </c>
    </row>
    <row r="98" spans="1:4" x14ac:dyDescent="0.45">
      <c r="A98">
        <v>35</v>
      </c>
      <c r="B98">
        <v>28</v>
      </c>
      <c r="C98">
        <f t="shared" si="5"/>
        <v>339</v>
      </c>
      <c r="D98">
        <f t="shared" si="4"/>
        <v>0.21036562662893735</v>
      </c>
    </row>
    <row r="99" spans="1:4" x14ac:dyDescent="0.45">
      <c r="A99">
        <v>34</v>
      </c>
      <c r="B99">
        <v>22</v>
      </c>
      <c r="C99">
        <f t="shared" si="5"/>
        <v>361</v>
      </c>
      <c r="D99">
        <f t="shared" ref="D99:D130" si="6">C99/$D$2*100</f>
        <v>0.2240176731948271</v>
      </c>
    </row>
    <row r="100" spans="1:4" x14ac:dyDescent="0.45">
      <c r="A100">
        <v>33</v>
      </c>
      <c r="B100">
        <v>27</v>
      </c>
      <c r="C100">
        <f t="shared" ref="C100:C131" si="7">B100+C99</f>
        <v>388</v>
      </c>
      <c r="D100">
        <f t="shared" si="6"/>
        <v>0.2407724576166009</v>
      </c>
    </row>
    <row r="101" spans="1:4" x14ac:dyDescent="0.45">
      <c r="A101">
        <v>32</v>
      </c>
      <c r="B101">
        <v>26</v>
      </c>
      <c r="C101">
        <f t="shared" si="7"/>
        <v>414</v>
      </c>
      <c r="D101">
        <f t="shared" si="6"/>
        <v>0.25690669446719788</v>
      </c>
    </row>
    <row r="102" spans="1:4" x14ac:dyDescent="0.45">
      <c r="A102">
        <v>31</v>
      </c>
      <c r="B102">
        <v>28</v>
      </c>
      <c r="C102">
        <f t="shared" si="7"/>
        <v>442</v>
      </c>
      <c r="D102">
        <f t="shared" si="6"/>
        <v>0.27428202646014843</v>
      </c>
    </row>
    <row r="103" spans="1:4" x14ac:dyDescent="0.45">
      <c r="A103">
        <v>30</v>
      </c>
      <c r="B103">
        <v>19</v>
      </c>
      <c r="C103">
        <f t="shared" si="7"/>
        <v>461</v>
      </c>
      <c r="D103">
        <f t="shared" si="6"/>
        <v>0.28607243031250773</v>
      </c>
    </row>
    <row r="104" spans="1:4" x14ac:dyDescent="0.45">
      <c r="A104">
        <v>29</v>
      </c>
      <c r="B104">
        <v>17</v>
      </c>
      <c r="C104">
        <f t="shared" si="7"/>
        <v>478</v>
      </c>
      <c r="D104">
        <f t="shared" si="6"/>
        <v>0.29662173902251343</v>
      </c>
    </row>
    <row r="105" spans="1:4" x14ac:dyDescent="0.45">
      <c r="A105">
        <v>28</v>
      </c>
      <c r="B105">
        <v>21</v>
      </c>
      <c r="C105">
        <f t="shared" si="7"/>
        <v>499</v>
      </c>
      <c r="D105">
        <f t="shared" si="6"/>
        <v>0.30965323801722638</v>
      </c>
    </row>
    <row r="106" spans="1:4" x14ac:dyDescent="0.45">
      <c r="A106">
        <v>27</v>
      </c>
      <c r="B106">
        <v>27</v>
      </c>
      <c r="C106">
        <f t="shared" si="7"/>
        <v>526</v>
      </c>
      <c r="D106">
        <f t="shared" si="6"/>
        <v>0.32640802243900019</v>
      </c>
    </row>
    <row r="107" spans="1:4" x14ac:dyDescent="0.45">
      <c r="A107">
        <v>26</v>
      </c>
      <c r="B107">
        <v>37</v>
      </c>
      <c r="C107">
        <f t="shared" si="7"/>
        <v>563</v>
      </c>
      <c r="D107">
        <f t="shared" si="6"/>
        <v>0.34936828257254199</v>
      </c>
    </row>
    <row r="108" spans="1:4" x14ac:dyDescent="0.45">
      <c r="A108">
        <v>25</v>
      </c>
      <c r="B108">
        <v>46</v>
      </c>
      <c r="C108">
        <f t="shared" si="7"/>
        <v>609</v>
      </c>
      <c r="D108">
        <f t="shared" si="6"/>
        <v>0.37791347084667509</v>
      </c>
    </row>
    <row r="109" spans="1:4" x14ac:dyDescent="0.45">
      <c r="A109">
        <v>24</v>
      </c>
      <c r="B109">
        <v>39</v>
      </c>
      <c r="C109">
        <f t="shared" si="7"/>
        <v>648</v>
      </c>
      <c r="D109">
        <f t="shared" si="6"/>
        <v>0.40211482612257055</v>
      </c>
    </row>
    <row r="110" spans="1:4" x14ac:dyDescent="0.45">
      <c r="A110">
        <v>23</v>
      </c>
      <c r="B110">
        <v>55</v>
      </c>
      <c r="C110">
        <f t="shared" si="7"/>
        <v>703</v>
      </c>
      <c r="D110">
        <f t="shared" si="6"/>
        <v>0.43624494253729484</v>
      </c>
    </row>
    <row r="111" spans="1:4" x14ac:dyDescent="0.45">
      <c r="A111">
        <v>22</v>
      </c>
      <c r="B111">
        <v>56</v>
      </c>
      <c r="C111">
        <f t="shared" si="7"/>
        <v>759</v>
      </c>
      <c r="D111">
        <f t="shared" si="6"/>
        <v>0.47099560652319611</v>
      </c>
    </row>
    <row r="112" spans="1:4" x14ac:dyDescent="0.45">
      <c r="A112">
        <v>21</v>
      </c>
      <c r="B112">
        <v>58</v>
      </c>
      <c r="C112">
        <f t="shared" si="7"/>
        <v>817</v>
      </c>
      <c r="D112">
        <f t="shared" si="6"/>
        <v>0.50698736565145086</v>
      </c>
    </row>
    <row r="113" spans="1:4" x14ac:dyDescent="0.45">
      <c r="A113">
        <v>20</v>
      </c>
      <c r="B113">
        <v>67</v>
      </c>
      <c r="C113">
        <f t="shared" si="7"/>
        <v>884</v>
      </c>
      <c r="D113">
        <f t="shared" si="6"/>
        <v>0.54856405292029686</v>
      </c>
    </row>
    <row r="114" spans="1:4" x14ac:dyDescent="0.45">
      <c r="A114">
        <v>19</v>
      </c>
      <c r="B114">
        <v>64</v>
      </c>
      <c r="C114">
        <f t="shared" si="7"/>
        <v>948</v>
      </c>
      <c r="D114">
        <f t="shared" si="6"/>
        <v>0.58827909747561247</v>
      </c>
    </row>
    <row r="115" spans="1:4" x14ac:dyDescent="0.45">
      <c r="A115">
        <v>18</v>
      </c>
      <c r="B115">
        <v>84</v>
      </c>
      <c r="C115">
        <f t="shared" si="7"/>
        <v>1032</v>
      </c>
      <c r="D115">
        <f t="shared" si="6"/>
        <v>0.64040509345446417</v>
      </c>
    </row>
    <row r="116" spans="1:4" x14ac:dyDescent="0.45">
      <c r="A116">
        <v>17</v>
      </c>
      <c r="B116">
        <v>104</v>
      </c>
      <c r="C116">
        <f t="shared" si="7"/>
        <v>1136</v>
      </c>
      <c r="D116">
        <f t="shared" si="6"/>
        <v>0.70494204085685208</v>
      </c>
    </row>
    <row r="117" spans="1:4" x14ac:dyDescent="0.45">
      <c r="A117">
        <v>16</v>
      </c>
      <c r="B117">
        <v>97</v>
      </c>
      <c r="C117">
        <f t="shared" si="7"/>
        <v>1233</v>
      </c>
      <c r="D117">
        <f t="shared" si="6"/>
        <v>0.76513515526100229</v>
      </c>
    </row>
    <row r="118" spans="1:4" x14ac:dyDescent="0.45">
      <c r="A118">
        <v>15</v>
      </c>
      <c r="B118">
        <v>118</v>
      </c>
      <c r="C118">
        <f t="shared" si="7"/>
        <v>1351</v>
      </c>
      <c r="D118">
        <f t="shared" si="6"/>
        <v>0.83835976865986539</v>
      </c>
    </row>
    <row r="119" spans="1:4" x14ac:dyDescent="0.45">
      <c r="A119">
        <v>14</v>
      </c>
      <c r="B119">
        <v>177</v>
      </c>
      <c r="C119">
        <f t="shared" si="7"/>
        <v>1528</v>
      </c>
      <c r="D119">
        <f t="shared" si="6"/>
        <v>0.94819668875816021</v>
      </c>
    </row>
    <row r="120" spans="1:4" x14ac:dyDescent="0.45">
      <c r="A120">
        <v>13</v>
      </c>
      <c r="B120">
        <v>182</v>
      </c>
      <c r="C120">
        <f t="shared" si="7"/>
        <v>1710</v>
      </c>
      <c r="D120">
        <f t="shared" si="6"/>
        <v>1.0611363467123389</v>
      </c>
    </row>
    <row r="121" spans="1:4" x14ac:dyDescent="0.45">
      <c r="A121">
        <v>12</v>
      </c>
      <c r="B121">
        <v>222</v>
      </c>
      <c r="C121">
        <f t="shared" si="7"/>
        <v>1932</v>
      </c>
      <c r="D121">
        <f t="shared" si="6"/>
        <v>1.1988979075135899</v>
      </c>
    </row>
    <row r="122" spans="1:4" x14ac:dyDescent="0.45">
      <c r="A122">
        <v>11</v>
      </c>
      <c r="B122">
        <v>282</v>
      </c>
      <c r="C122">
        <f t="shared" si="7"/>
        <v>2214</v>
      </c>
      <c r="D122">
        <f t="shared" si="6"/>
        <v>1.3738923225854494</v>
      </c>
    </row>
    <row r="123" spans="1:4" x14ac:dyDescent="0.45">
      <c r="A123">
        <v>10</v>
      </c>
      <c r="B123">
        <v>326</v>
      </c>
      <c r="C123">
        <f t="shared" si="7"/>
        <v>2540</v>
      </c>
      <c r="D123">
        <f t="shared" si="6"/>
        <v>1.5761908307890884</v>
      </c>
    </row>
    <row r="124" spans="1:4" x14ac:dyDescent="0.45">
      <c r="A124">
        <v>9</v>
      </c>
      <c r="B124">
        <v>455</v>
      </c>
      <c r="C124">
        <f t="shared" si="7"/>
        <v>2995</v>
      </c>
      <c r="D124">
        <f t="shared" si="6"/>
        <v>1.8585399756745353</v>
      </c>
    </row>
    <row r="125" spans="1:4" x14ac:dyDescent="0.45">
      <c r="A125">
        <v>8</v>
      </c>
      <c r="B125">
        <v>568</v>
      </c>
      <c r="C125">
        <f t="shared" si="7"/>
        <v>3563</v>
      </c>
      <c r="D125">
        <f t="shared" si="6"/>
        <v>2.2110109961029614</v>
      </c>
    </row>
    <row r="126" spans="1:4" x14ac:dyDescent="0.45">
      <c r="A126">
        <v>7</v>
      </c>
      <c r="B126">
        <v>779</v>
      </c>
      <c r="C126">
        <f t="shared" si="7"/>
        <v>4342</v>
      </c>
      <c r="D126">
        <f t="shared" si="6"/>
        <v>2.6944175540496937</v>
      </c>
    </row>
    <row r="127" spans="1:4" x14ac:dyDescent="0.45">
      <c r="A127">
        <v>6</v>
      </c>
      <c r="B127">
        <v>1127</v>
      </c>
      <c r="C127">
        <f t="shared" si="7"/>
        <v>5469</v>
      </c>
      <c r="D127">
        <f t="shared" si="6"/>
        <v>3.3937746667659545</v>
      </c>
    </row>
    <row r="128" spans="1:4" x14ac:dyDescent="0.45">
      <c r="A128">
        <v>5</v>
      </c>
      <c r="B128">
        <v>1743</v>
      </c>
      <c r="C128">
        <f t="shared" si="7"/>
        <v>7212</v>
      </c>
      <c r="D128">
        <f t="shared" si="6"/>
        <v>4.4753890833271273</v>
      </c>
    </row>
    <row r="129" spans="1:4" x14ac:dyDescent="0.45">
      <c r="A129">
        <v>4</v>
      </c>
      <c r="B129">
        <v>2893</v>
      </c>
      <c r="C129">
        <f t="shared" si="7"/>
        <v>10105</v>
      </c>
      <c r="D129">
        <f t="shared" si="6"/>
        <v>6.2706332067416284</v>
      </c>
    </row>
    <row r="130" spans="1:4" x14ac:dyDescent="0.45">
      <c r="A130">
        <v>3</v>
      </c>
      <c r="B130">
        <v>5935</v>
      </c>
      <c r="C130">
        <f t="shared" si="7"/>
        <v>16040</v>
      </c>
      <c r="D130">
        <f t="shared" si="6"/>
        <v>9.9535830416759747</v>
      </c>
    </row>
    <row r="131" spans="1:4" x14ac:dyDescent="0.45">
      <c r="A131">
        <v>2</v>
      </c>
      <c r="B131">
        <v>16654</v>
      </c>
      <c r="C131">
        <f t="shared" si="7"/>
        <v>32694</v>
      </c>
      <c r="D131">
        <f t="shared" ref="D131:D132" si="8">C131/$D$2*100</f>
        <v>20.288182292054511</v>
      </c>
    </row>
    <row r="132" spans="1:4" x14ac:dyDescent="0.45">
      <c r="A132">
        <v>1</v>
      </c>
      <c r="B132">
        <v>128454</v>
      </c>
      <c r="C132">
        <f t="shared" ref="C132" si="9">B132+C131</f>
        <v>161148</v>
      </c>
      <c r="D132">
        <f t="shared" si="8"/>
        <v>100</v>
      </c>
    </row>
  </sheetData>
  <sortState xmlns:xlrd2="http://schemas.microsoft.com/office/spreadsheetml/2017/richdata2" ref="A3:B132">
    <sortCondition descending="1" ref="A3:A13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Lionel Villard</dc:creator>
  <cp:lastModifiedBy>Lionel Villard</cp:lastModifiedBy>
  <dcterms:created xsi:type="dcterms:W3CDTF">2021-04-19T22:42:56Z</dcterms:created>
  <dcterms:modified xsi:type="dcterms:W3CDTF">2024-02-15T08:56:22Z</dcterms:modified>
</cp:coreProperties>
</file>